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010" activeTab="0"/>
  </bookViews>
  <sheets>
    <sheet name="درآمد کل" sheetId="1" r:id="rId1"/>
    <sheet name="ریز درامد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<sst xmlns="http://schemas.openxmlformats.org/spreadsheetml/2006/main" count="55" uniqueCount="51">
  <si>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بسمه تعالي</t>
  </si>
  <si>
    <t>وزارت بهداشت ،درمان و آموزش پزشكي</t>
  </si>
  <si>
    <t>جزء حرفه ای</t>
  </si>
  <si>
    <t>دارو و تجهیزات</t>
  </si>
  <si>
    <t>فنی</t>
  </si>
  <si>
    <t>هتلینگ</t>
  </si>
  <si>
    <t>درآمد کل بیمارستان</t>
  </si>
  <si>
    <t>درآمد بر اساس بخشها</t>
  </si>
  <si>
    <t>درآمد بر اساس منابع</t>
  </si>
  <si>
    <t>درآمد کل</t>
  </si>
  <si>
    <t>نقدی</t>
  </si>
  <si>
    <t>بیمه ای</t>
  </si>
  <si>
    <t>ترافیکی</t>
  </si>
  <si>
    <t>یارانه ای  *</t>
  </si>
  <si>
    <t>ماندگاري عملكرد</t>
  </si>
  <si>
    <t xml:space="preserve">ارتقاءكيفيت </t>
  </si>
  <si>
    <t>كاهش فرانشيز</t>
  </si>
  <si>
    <t>ساير</t>
  </si>
  <si>
    <t>درآمدمبناء</t>
  </si>
  <si>
    <t>دارووتجهيزات</t>
  </si>
  <si>
    <t xml:space="preserve"> *  يارانه اي شامل : كمك هاي دريافتي از دولت بابت ماندگاري عملكرد - ارتقاءويزيت  - كاهش فرانشيز و..... ميگردد.</t>
  </si>
  <si>
    <r>
      <t xml:space="preserve">                                                                     درامد فروردين ماه 1394                                             </t>
    </r>
    <r>
      <rPr>
        <sz val="10"/>
        <color indexed="8"/>
        <rFont val="B Nazanin"/>
        <family val="0"/>
      </rPr>
      <t xml:space="preserve"> مبالغ به میلیون ریال</t>
    </r>
  </si>
  <si>
    <t xml:space="preserve">كسورات </t>
  </si>
  <si>
    <t>مسئول اداره درامد</t>
  </si>
  <si>
    <t xml:space="preserve">مدیرامورمالی </t>
  </si>
  <si>
    <t>رییس بیمارستان</t>
  </si>
  <si>
    <t>بیمارستان ….</t>
  </si>
  <si>
    <t xml:space="preserve">ماه </t>
  </si>
  <si>
    <t xml:space="preserve">بیمه سلامت </t>
  </si>
  <si>
    <t xml:space="preserve"> تامین اجتماعی</t>
  </si>
  <si>
    <t>نیروی مسلح</t>
  </si>
  <si>
    <t>کمیته امداد</t>
  </si>
  <si>
    <t xml:space="preserve">سایر بیمه ها </t>
  </si>
  <si>
    <t xml:space="preserve">نقدی </t>
  </si>
  <si>
    <t xml:space="preserve">راتقاء کیفیت </t>
  </si>
  <si>
    <t>کاهش فرانشیز</t>
  </si>
  <si>
    <t xml:space="preserve">جمع کل </t>
  </si>
  <si>
    <t>در امد براساس H I S</t>
  </si>
  <si>
    <t xml:space="preserve">ارسالی </t>
  </si>
  <si>
    <t xml:space="preserve">وصولی </t>
  </si>
  <si>
    <t xml:space="preserve">کسورات </t>
  </si>
  <si>
    <t xml:space="preserve">مانده </t>
  </si>
  <si>
    <t xml:space="preserve">ماندگاری </t>
  </si>
  <si>
    <t>سایر</t>
  </si>
  <si>
    <t>فروردین 94</t>
  </si>
  <si>
    <t>مصدومین ترافیکی</t>
  </si>
  <si>
    <t>درآمد.................................. سال1394</t>
  </si>
  <si>
    <t>مبلغ به میلیون ریال</t>
  </si>
  <si>
    <r>
      <t xml:space="preserve">                                                                     درامد ............................... ماه 1394                                             </t>
    </r>
    <r>
      <rPr>
        <sz val="10"/>
        <color indexed="8"/>
        <rFont val="B Nazanin"/>
        <family val="0"/>
      </rPr>
      <t xml:space="preserve"> مبالغ به میلیون ریال        </t>
    </r>
  </si>
  <si>
    <t xml:space="preserve">دانشگاه علوم پزشكي و خدمات بهداشتي درماني </t>
  </si>
  <si>
    <t>دانشگاه علوم پزشكي و خدمات بهداشتي درماني آبادان</t>
  </si>
</sst>
</file>

<file path=xl/styles.xml><?xml version="1.0" encoding="utf-8"?>
<styleSheet xmlns="http://schemas.openxmlformats.org/spreadsheetml/2006/main">
  <numFmts count="2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&quot;ريال&quot;* #,##0.00_-;_-&quot;ريال&quot;* #,##0.00\-;_-&quot;ريال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[$-409]h:mm:ss\ AM/PM"/>
    <numFmt numFmtId="180" formatCode="&quot;$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B Nazanin"/>
      <family val="0"/>
    </font>
    <font>
      <b/>
      <sz val="8"/>
      <color indexed="8"/>
      <name val="B Nazanin"/>
      <family val="0"/>
    </font>
    <font>
      <b/>
      <sz val="10"/>
      <color indexed="8"/>
      <name val="B Nazanin"/>
      <family val="0"/>
    </font>
    <font>
      <b/>
      <sz val="9"/>
      <color indexed="8"/>
      <name val="B Nazanin"/>
      <family val="0"/>
    </font>
    <font>
      <sz val="12"/>
      <color indexed="8"/>
      <name val="B Nazanin"/>
      <family val="0"/>
    </font>
    <font>
      <b/>
      <sz val="16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 Nazanin"/>
      <family val="0"/>
    </font>
    <font>
      <b/>
      <sz val="8"/>
      <color theme="1"/>
      <name val="B Nazanin"/>
      <family val="0"/>
    </font>
    <font>
      <b/>
      <sz val="10"/>
      <color theme="1"/>
      <name val="B Nazanin"/>
      <family val="0"/>
    </font>
    <font>
      <b/>
      <sz val="9"/>
      <color theme="1"/>
      <name val="B Nazanin"/>
      <family val="0"/>
    </font>
    <font>
      <sz val="12"/>
      <color theme="1"/>
      <name val="B Nazanin"/>
      <family val="0"/>
    </font>
    <font>
      <b/>
      <sz val="16"/>
      <color theme="1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3" fontId="46" fillId="0" borderId="10" xfId="0" applyNumberFormat="1" applyFont="1" applyBorder="1" applyAlignment="1">
      <alignment horizontal="center" vertical="center" shrinkToFit="1"/>
    </xf>
    <xf numFmtId="3" fontId="46" fillId="0" borderId="1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 shrinkToFit="1"/>
    </xf>
    <xf numFmtId="3" fontId="46" fillId="0" borderId="11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 shrinkToFit="1"/>
    </xf>
    <xf numFmtId="3" fontId="46" fillId="0" borderId="13" xfId="0" applyNumberFormat="1" applyFont="1" applyBorder="1" applyAlignment="1">
      <alignment horizontal="center" vertical="center" shrinkToFit="1"/>
    </xf>
    <xf numFmtId="3" fontId="46" fillId="0" borderId="14" xfId="0" applyNumberFormat="1" applyFont="1" applyBorder="1" applyAlignment="1">
      <alignment horizontal="center" vertical="center"/>
    </xf>
    <xf numFmtId="3" fontId="46" fillId="0" borderId="15" xfId="0" applyNumberFormat="1" applyFont="1" applyBorder="1" applyAlignment="1">
      <alignment horizontal="center" vertical="center"/>
    </xf>
    <xf numFmtId="3" fontId="46" fillId="0" borderId="15" xfId="0" applyNumberFormat="1" applyFont="1" applyBorder="1" applyAlignment="1">
      <alignment horizontal="center" vertical="center" shrinkToFit="1"/>
    </xf>
    <xf numFmtId="3" fontId="46" fillId="0" borderId="0" xfId="0" applyNumberFormat="1" applyFont="1" applyAlignment="1">
      <alignment horizontal="right" vertical="center"/>
    </xf>
    <xf numFmtId="3" fontId="46" fillId="0" borderId="0" xfId="0" applyNumberFormat="1" applyFont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16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/>
    </xf>
    <xf numFmtId="3" fontId="48" fillId="0" borderId="17" xfId="0" applyNumberFormat="1" applyFont="1" applyBorder="1" applyAlignment="1">
      <alignment/>
    </xf>
    <xf numFmtId="3" fontId="49" fillId="0" borderId="17" xfId="0" applyNumberFormat="1" applyFont="1" applyBorder="1" applyAlignment="1">
      <alignment horizontal="right"/>
    </xf>
    <xf numFmtId="3" fontId="49" fillId="0" borderId="17" xfId="0" applyNumberFormat="1" applyFont="1" applyBorder="1" applyAlignment="1">
      <alignment/>
    </xf>
    <xf numFmtId="3" fontId="50" fillId="0" borderId="0" xfId="0" applyNumberFormat="1" applyFont="1" applyBorder="1" applyAlignment="1">
      <alignment vertical="center"/>
    </xf>
    <xf numFmtId="3" fontId="46" fillId="0" borderId="0" xfId="0" applyNumberFormat="1" applyFont="1" applyAlignment="1">
      <alignment horizontal="center" vertical="center"/>
    </xf>
    <xf numFmtId="3" fontId="46" fillId="0" borderId="0" xfId="0" applyNumberFormat="1" applyFont="1" applyAlignment="1">
      <alignment horizontal="center" vertical="center" shrinkToFit="1"/>
    </xf>
    <xf numFmtId="3" fontId="51" fillId="0" borderId="13" xfId="0" applyNumberFormat="1" applyFont="1" applyBorder="1" applyAlignment="1">
      <alignment horizontal="center" vertical="center"/>
    </xf>
    <xf numFmtId="3" fontId="51" fillId="0" borderId="18" xfId="0" applyNumberFormat="1" applyFont="1" applyBorder="1" applyAlignment="1">
      <alignment horizontal="center" vertical="center"/>
    </xf>
    <xf numFmtId="3" fontId="51" fillId="0" borderId="19" xfId="0" applyNumberFormat="1" applyFont="1" applyBorder="1" applyAlignment="1">
      <alignment horizontal="center" vertical="center"/>
    </xf>
    <xf numFmtId="3" fontId="46" fillId="0" borderId="20" xfId="0" applyNumberFormat="1" applyFont="1" applyBorder="1" applyAlignment="1">
      <alignment horizontal="center" vertical="center" shrinkToFit="1"/>
    </xf>
    <xf numFmtId="3" fontId="46" fillId="0" borderId="21" xfId="0" applyNumberFormat="1" applyFont="1" applyBorder="1" applyAlignment="1">
      <alignment horizontal="center" vertical="center" shrinkToFit="1"/>
    </xf>
    <xf numFmtId="3" fontId="46" fillId="0" borderId="22" xfId="0" applyNumberFormat="1" applyFont="1" applyBorder="1" applyAlignment="1">
      <alignment horizontal="center" vertical="center" shrinkToFit="1"/>
    </xf>
    <xf numFmtId="3" fontId="46" fillId="0" borderId="23" xfId="0" applyNumberFormat="1" applyFont="1" applyBorder="1" applyAlignment="1">
      <alignment horizontal="center" vertical="center" shrinkToFit="1"/>
    </xf>
    <xf numFmtId="3" fontId="46" fillId="0" borderId="0" xfId="0" applyNumberFormat="1" applyFont="1" applyAlignment="1">
      <alignment horizontal="right" vertical="center" readingOrder="2"/>
    </xf>
    <xf numFmtId="3" fontId="46" fillId="0" borderId="0" xfId="0" applyNumberFormat="1" applyFont="1" applyAlignment="1">
      <alignment vertical="center"/>
    </xf>
    <xf numFmtId="3" fontId="46" fillId="0" borderId="0" xfId="0" applyNumberFormat="1" applyFont="1" applyAlignment="1">
      <alignment horizontal="right" vertical="center"/>
    </xf>
    <xf numFmtId="3" fontId="46" fillId="0" borderId="24" xfId="0" applyNumberFormat="1" applyFont="1" applyBorder="1" applyAlignment="1">
      <alignment horizontal="center" vertical="center" shrinkToFit="1"/>
    </xf>
    <xf numFmtId="3" fontId="46" fillId="0" borderId="25" xfId="0" applyNumberFormat="1" applyFont="1" applyBorder="1" applyAlignment="1">
      <alignment horizontal="center" vertical="center" shrinkToFit="1"/>
    </xf>
    <xf numFmtId="3" fontId="46" fillId="0" borderId="26" xfId="0" applyNumberFormat="1" applyFont="1" applyBorder="1" applyAlignment="1">
      <alignment horizontal="center" vertical="center" shrinkToFit="1"/>
    </xf>
    <xf numFmtId="3" fontId="46" fillId="0" borderId="19" xfId="0" applyNumberFormat="1" applyFont="1" applyBorder="1" applyAlignment="1">
      <alignment horizontal="center" vertical="center" shrinkToFit="1"/>
    </xf>
    <xf numFmtId="3" fontId="46" fillId="0" borderId="27" xfId="0" applyNumberFormat="1" applyFont="1" applyBorder="1" applyAlignment="1">
      <alignment horizontal="center" vertical="center" shrinkToFit="1"/>
    </xf>
    <xf numFmtId="3" fontId="46" fillId="0" borderId="18" xfId="0" applyNumberFormat="1" applyFont="1" applyBorder="1" applyAlignment="1">
      <alignment horizontal="center" vertical="center" shrinkToFit="1"/>
    </xf>
    <xf numFmtId="3" fontId="46" fillId="0" borderId="28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6" fillId="0" borderId="0" xfId="0" applyNumberFormat="1" applyFont="1" applyBorder="1" applyAlignment="1">
      <alignment horizontal="center" vertical="center"/>
    </xf>
    <xf numFmtId="3" fontId="49" fillId="0" borderId="17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1</xdr:row>
      <xdr:rowOff>19050</xdr:rowOff>
    </xdr:from>
    <xdr:to>
      <xdr:col>6</xdr:col>
      <xdr:colOff>600075</xdr:colOff>
      <xdr:row>3</xdr:row>
      <xdr:rowOff>133350</xdr:rowOff>
    </xdr:to>
    <xdr:pic>
      <xdr:nvPicPr>
        <xdr:cNvPr id="1" name="Picture 2" descr="1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09550"/>
          <a:ext cx="171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0</xdr:row>
      <xdr:rowOff>133350</xdr:rowOff>
    </xdr:from>
    <xdr:to>
      <xdr:col>6</xdr:col>
      <xdr:colOff>609600</xdr:colOff>
      <xdr:row>5</xdr:row>
      <xdr:rowOff>0</xdr:rowOff>
    </xdr:to>
    <xdr:pic>
      <xdr:nvPicPr>
        <xdr:cNvPr id="2" name="Picture 2" descr="1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33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3</xdr:row>
      <xdr:rowOff>28575</xdr:rowOff>
    </xdr:from>
    <xdr:to>
      <xdr:col>15</xdr:col>
      <xdr:colOff>485775</xdr:colOff>
      <xdr:row>6</xdr:row>
      <xdr:rowOff>0</xdr:rowOff>
    </xdr:to>
    <xdr:pic>
      <xdr:nvPicPr>
        <xdr:cNvPr id="1" name="Picture 2" descr="1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81050"/>
          <a:ext cx="1057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rightToLeft="1" tabSelected="1" zoomScalePageLayoutView="0" workbookViewId="0" topLeftCell="A1">
      <selection activeCell="C17" sqref="C17"/>
    </sheetView>
  </sheetViews>
  <sheetFormatPr defaultColWidth="9.140625" defaultRowHeight="15"/>
  <cols>
    <col min="2" max="2" width="27.00390625" style="0" customWidth="1"/>
    <col min="3" max="3" width="19.421875" style="0" customWidth="1"/>
    <col min="4" max="4" width="22.28125" style="0" customWidth="1"/>
    <col min="5" max="5" width="21.57421875" style="0" customWidth="1"/>
    <col min="6" max="6" width="18.57421875" style="0" customWidth="1"/>
    <col min="7" max="7" width="19.57421875" style="0" customWidth="1"/>
  </cols>
  <sheetData>
    <row r="2" spans="1:7" ht="18">
      <c r="A2" s="12"/>
      <c r="B2" s="22" t="s">
        <v>0</v>
      </c>
      <c r="C2" s="22"/>
      <c r="D2" s="22"/>
      <c r="E2" s="22"/>
      <c r="F2" s="22"/>
      <c r="G2" s="22"/>
    </row>
    <row r="3" spans="1:7" ht="18">
      <c r="A3" s="22" t="s">
        <v>1</v>
      </c>
      <c r="B3" s="22"/>
      <c r="C3" s="22"/>
      <c r="D3" s="22"/>
      <c r="E3" s="22"/>
      <c r="F3" s="22"/>
      <c r="G3" s="22"/>
    </row>
    <row r="4" spans="1:7" ht="18">
      <c r="A4" s="22" t="s">
        <v>49</v>
      </c>
      <c r="B4" s="22"/>
      <c r="C4" s="22"/>
      <c r="D4" s="22"/>
      <c r="E4" s="22"/>
      <c r="F4" s="22"/>
      <c r="G4" s="22"/>
    </row>
    <row r="5" spans="1:7" ht="18">
      <c r="A5" s="22" t="s">
        <v>26</v>
      </c>
      <c r="B5" s="22"/>
      <c r="C5" s="22"/>
      <c r="D5" s="22"/>
      <c r="E5" s="22"/>
      <c r="F5" s="22"/>
      <c r="G5" s="22"/>
    </row>
    <row r="6" spans="1:7" ht="18.75" thickBot="1">
      <c r="A6" s="12"/>
      <c r="B6" s="15" t="s">
        <v>21</v>
      </c>
      <c r="C6" s="40" t="s">
        <v>46</v>
      </c>
      <c r="D6" s="40"/>
      <c r="E6" s="15"/>
      <c r="F6" s="21" t="s">
        <v>47</v>
      </c>
      <c r="G6" s="15"/>
    </row>
    <row r="7" spans="1:7" ht="26.25">
      <c r="A7" s="13"/>
      <c r="B7" s="24" t="s">
        <v>7</v>
      </c>
      <c r="C7" s="25"/>
      <c r="D7" s="25"/>
      <c r="E7" s="25"/>
      <c r="F7" s="25"/>
      <c r="G7" s="26"/>
    </row>
    <row r="8" spans="1:7" ht="22.5">
      <c r="A8" s="13"/>
      <c r="B8" s="16" t="s">
        <v>6</v>
      </c>
      <c r="C8" s="2" t="s">
        <v>2</v>
      </c>
      <c r="D8" s="1" t="s">
        <v>3</v>
      </c>
      <c r="E8" s="1" t="s">
        <v>4</v>
      </c>
      <c r="F8" s="34" t="s">
        <v>5</v>
      </c>
      <c r="G8" s="35"/>
    </row>
    <row r="9" spans="1:7" ht="23.25" thickBot="1">
      <c r="A9" s="13"/>
      <c r="B9" s="4">
        <f>C9+D9+E9+F9</f>
        <v>0</v>
      </c>
      <c r="C9" s="5"/>
      <c r="D9" s="6"/>
      <c r="E9" s="6"/>
      <c r="F9" s="27"/>
      <c r="G9" s="30"/>
    </row>
    <row r="10" spans="1:7" ht="23.25" thickBot="1">
      <c r="A10" s="13"/>
      <c r="B10" s="13"/>
      <c r="C10" s="13"/>
      <c r="D10" s="3"/>
      <c r="E10" s="3"/>
      <c r="F10" s="3"/>
      <c r="G10" s="13"/>
    </row>
    <row r="11" spans="1:7" ht="26.25">
      <c r="A11" s="13"/>
      <c r="B11" s="24" t="s">
        <v>8</v>
      </c>
      <c r="C11" s="25"/>
      <c r="D11" s="25"/>
      <c r="E11" s="25"/>
      <c r="F11" s="25"/>
      <c r="G11" s="26"/>
    </row>
    <row r="12" spans="1:7" ht="22.5">
      <c r="A12" s="13"/>
      <c r="B12" s="16" t="s">
        <v>9</v>
      </c>
      <c r="C12" s="2" t="s">
        <v>10</v>
      </c>
      <c r="D12" s="1" t="s">
        <v>11</v>
      </c>
      <c r="E12" s="1" t="s">
        <v>12</v>
      </c>
      <c r="F12" s="34" t="s">
        <v>13</v>
      </c>
      <c r="G12" s="35"/>
    </row>
    <row r="13" spans="1:7" ht="23.25" thickBot="1">
      <c r="A13" s="13"/>
      <c r="B13" s="4">
        <f>C13+D13+E13+F13</f>
        <v>0</v>
      </c>
      <c r="C13" s="5"/>
      <c r="D13" s="6"/>
      <c r="E13" s="6"/>
      <c r="F13" s="27">
        <f>B16</f>
        <v>0</v>
      </c>
      <c r="G13" s="30"/>
    </row>
    <row r="14" spans="1:7" ht="23.25" thickBot="1">
      <c r="A14" s="12"/>
      <c r="B14" s="12"/>
      <c r="C14" s="12"/>
      <c r="D14" s="14"/>
      <c r="E14" s="14"/>
      <c r="F14" s="14"/>
      <c r="G14" s="12"/>
    </row>
    <row r="15" spans="1:7" ht="22.5">
      <c r="A15" s="12"/>
      <c r="B15" s="7" t="s">
        <v>13</v>
      </c>
      <c r="C15" s="8" t="s">
        <v>14</v>
      </c>
      <c r="D15" s="9" t="s">
        <v>15</v>
      </c>
      <c r="E15" s="10" t="s">
        <v>16</v>
      </c>
      <c r="F15" s="36" t="s">
        <v>17</v>
      </c>
      <c r="G15" s="37"/>
    </row>
    <row r="16" spans="1:7" ht="23.25" thickBot="1">
      <c r="A16" s="12"/>
      <c r="B16" s="4">
        <f>C16+D16+E16+F16+G16</f>
        <v>0</v>
      </c>
      <c r="C16" s="5"/>
      <c r="D16" s="6"/>
      <c r="E16" s="6"/>
      <c r="F16" s="27"/>
      <c r="G16" s="30"/>
    </row>
    <row r="17" spans="1:7" ht="23.25" thickBot="1">
      <c r="A17" s="12"/>
      <c r="B17" s="13"/>
      <c r="C17" s="13"/>
      <c r="D17" s="3"/>
      <c r="E17" s="3"/>
      <c r="F17" s="3"/>
      <c r="G17" s="13"/>
    </row>
    <row r="18" spans="1:7" ht="22.5">
      <c r="A18" s="12"/>
      <c r="B18" s="8" t="s">
        <v>18</v>
      </c>
      <c r="C18" s="36" t="s">
        <v>19</v>
      </c>
      <c r="D18" s="38"/>
      <c r="E18" s="36" t="s">
        <v>22</v>
      </c>
      <c r="F18" s="39"/>
      <c r="G18" s="37"/>
    </row>
    <row r="19" spans="1:7" ht="23.25" thickBot="1">
      <c r="A19" s="12"/>
      <c r="B19" s="4">
        <f>B9-(C19+E19)</f>
        <v>0</v>
      </c>
      <c r="C19" s="27">
        <f>D9</f>
        <v>0</v>
      </c>
      <c r="D19" s="28"/>
      <c r="E19" s="27">
        <f>B9*10/100+F16</f>
        <v>0</v>
      </c>
      <c r="F19" s="29"/>
      <c r="G19" s="30"/>
    </row>
    <row r="20" spans="1:7" ht="22.5">
      <c r="A20" s="12"/>
      <c r="B20" s="13"/>
      <c r="C20" s="13"/>
      <c r="D20" s="3"/>
      <c r="E20" s="3"/>
      <c r="F20" s="3"/>
      <c r="G20" s="13"/>
    </row>
    <row r="21" spans="1:7" ht="22.5">
      <c r="A21" s="12"/>
      <c r="B21" s="13"/>
      <c r="C21" s="13"/>
      <c r="D21" s="3"/>
      <c r="E21" s="3"/>
      <c r="F21" s="3"/>
      <c r="G21" s="13"/>
    </row>
    <row r="22" spans="1:7" ht="22.5">
      <c r="A22" s="12"/>
      <c r="B22" s="13"/>
      <c r="C22" s="13"/>
      <c r="D22" s="3"/>
      <c r="E22" s="3"/>
      <c r="F22" s="3"/>
      <c r="G22" s="13"/>
    </row>
    <row r="23" spans="1:7" ht="22.5">
      <c r="A23" s="31" t="s">
        <v>20</v>
      </c>
      <c r="B23" s="31"/>
      <c r="C23" s="31"/>
      <c r="D23" s="31"/>
      <c r="E23" s="31"/>
      <c r="F23" s="31"/>
      <c r="G23" s="31"/>
    </row>
    <row r="24" spans="1:7" ht="22.5">
      <c r="A24" s="32"/>
      <c r="B24" s="32"/>
      <c r="C24" s="32"/>
      <c r="D24" s="32"/>
      <c r="E24" s="32"/>
      <c r="F24" s="32"/>
      <c r="G24" s="32"/>
    </row>
    <row r="25" spans="1:7" ht="22.5">
      <c r="A25" s="33"/>
      <c r="B25" s="33"/>
      <c r="C25" s="33"/>
      <c r="D25" s="33"/>
      <c r="E25" s="33"/>
      <c r="F25" s="11"/>
      <c r="G25" s="11"/>
    </row>
    <row r="26" spans="1:7" ht="22.5">
      <c r="A26" s="33"/>
      <c r="B26" s="33"/>
      <c r="C26" s="33"/>
      <c r="D26" s="33"/>
      <c r="E26" s="33"/>
      <c r="F26" s="33"/>
      <c r="G26" s="13"/>
    </row>
    <row r="27" spans="1:7" ht="22.5">
      <c r="A27" s="12"/>
      <c r="B27" s="12" t="s">
        <v>23</v>
      </c>
      <c r="C27" s="22" t="s">
        <v>24</v>
      </c>
      <c r="D27" s="22"/>
      <c r="E27" s="14"/>
      <c r="F27" s="23" t="s">
        <v>25</v>
      </c>
      <c r="G27" s="23"/>
    </row>
  </sheetData>
  <sheetProtection/>
  <mergeCells count="23">
    <mergeCell ref="A3:G3"/>
    <mergeCell ref="A4:G4"/>
    <mergeCell ref="A5:G5"/>
    <mergeCell ref="B7:G7"/>
    <mergeCell ref="F8:G8"/>
    <mergeCell ref="F9:G9"/>
    <mergeCell ref="C6:D6"/>
    <mergeCell ref="F12:G12"/>
    <mergeCell ref="F13:G13"/>
    <mergeCell ref="F15:G15"/>
    <mergeCell ref="F16:G16"/>
    <mergeCell ref="C18:D18"/>
    <mergeCell ref="E18:G18"/>
    <mergeCell ref="C27:D27"/>
    <mergeCell ref="F27:G27"/>
    <mergeCell ref="B11:G11"/>
    <mergeCell ref="B2:G2"/>
    <mergeCell ref="C19:D19"/>
    <mergeCell ref="E19:G19"/>
    <mergeCell ref="A23:G23"/>
    <mergeCell ref="A24:G24"/>
    <mergeCell ref="A25:E25"/>
    <mergeCell ref="A26:F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rightToLeft="1" zoomScalePageLayoutView="0" workbookViewId="0" topLeftCell="A1">
      <selection activeCell="J23" sqref="J23"/>
    </sheetView>
  </sheetViews>
  <sheetFormatPr defaultColWidth="9.140625" defaultRowHeight="15"/>
  <cols>
    <col min="1" max="1" width="6.28125" style="0" customWidth="1"/>
    <col min="2" max="2" width="5.7109375" style="0" customWidth="1"/>
    <col min="4" max="4" width="11.140625" style="0" customWidth="1"/>
    <col min="5" max="5" width="10.140625" style="0" customWidth="1"/>
    <col min="6" max="6" width="10.57421875" style="0" customWidth="1"/>
    <col min="7" max="8" width="10.00390625" style="0" customWidth="1"/>
    <col min="9" max="9" width="11.140625" style="0" customWidth="1"/>
    <col min="10" max="10" width="11.00390625" style="0" customWidth="1"/>
    <col min="11" max="11" width="10.421875" style="0" customWidth="1"/>
    <col min="12" max="12" width="10.140625" style="0" customWidth="1"/>
    <col min="13" max="13" width="11.8515625" style="0" customWidth="1"/>
    <col min="14" max="14" width="11.57421875" style="0" customWidth="1"/>
    <col min="15" max="15" width="11.8515625" style="0" customWidth="1"/>
    <col min="16" max="16" width="15.00390625" style="0" customWidth="1"/>
  </cols>
  <sheetData>
    <row r="1" spans="1:16" ht="14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2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8">
      <c r="A4" s="22" t="s">
        <v>50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8">
      <c r="A5" s="22" t="s">
        <v>26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8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8" spans="1:16" ht="27.75" customHeight="1">
      <c r="A8" s="42" t="s">
        <v>27</v>
      </c>
      <c r="B8" s="42"/>
      <c r="C8" s="42"/>
      <c r="D8" s="17" t="s">
        <v>28</v>
      </c>
      <c r="E8" s="17" t="s">
        <v>29</v>
      </c>
      <c r="F8" s="17" t="s">
        <v>30</v>
      </c>
      <c r="G8" s="17" t="s">
        <v>31</v>
      </c>
      <c r="H8" s="17" t="s">
        <v>32</v>
      </c>
      <c r="I8" s="17" t="s">
        <v>33</v>
      </c>
      <c r="J8" s="17" t="s">
        <v>45</v>
      </c>
      <c r="K8" s="17" t="s">
        <v>34</v>
      </c>
      <c r="L8" s="17" t="s">
        <v>35</v>
      </c>
      <c r="M8" s="17" t="s">
        <v>42</v>
      </c>
      <c r="N8" s="17" t="s">
        <v>43</v>
      </c>
      <c r="O8" s="17" t="s">
        <v>36</v>
      </c>
      <c r="P8" s="17" t="s">
        <v>37</v>
      </c>
    </row>
    <row r="9" spans="1:16" ht="27.75" customHeight="1">
      <c r="A9" s="41" t="s">
        <v>44</v>
      </c>
      <c r="B9" s="41"/>
      <c r="C9" s="18" t="s">
        <v>38</v>
      </c>
      <c r="D9" s="19">
        <v>0</v>
      </c>
      <c r="E9" s="19">
        <v>0</v>
      </c>
      <c r="F9" s="19">
        <f>SUM(C9:E12)</f>
        <v>0</v>
      </c>
      <c r="G9" s="19">
        <f>SUM(D9:F12)</f>
        <v>0</v>
      </c>
      <c r="H9" s="19">
        <f>SUM(E9:G12)</f>
        <v>0</v>
      </c>
      <c r="I9" s="19">
        <f>SUM(F9:H12)</f>
        <v>0</v>
      </c>
      <c r="J9" s="19">
        <v>0</v>
      </c>
      <c r="K9" s="19">
        <v>0</v>
      </c>
      <c r="L9" s="19">
        <v>0</v>
      </c>
      <c r="M9" s="19">
        <v>0</v>
      </c>
      <c r="N9" s="20">
        <f>SUM(K9:M12)</f>
        <v>0</v>
      </c>
      <c r="O9" s="20">
        <f>SUM(L9:N12)</f>
        <v>0</v>
      </c>
      <c r="P9" s="45"/>
    </row>
    <row r="10" spans="1:16" ht="27.75" customHeight="1">
      <c r="A10" s="41"/>
      <c r="B10" s="41"/>
      <c r="C10" s="18" t="s">
        <v>39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>
        <f>SUM(L10:N13)</f>
        <v>0</v>
      </c>
      <c r="P10" s="45"/>
    </row>
    <row r="11" spans="1:16" ht="27.75" customHeight="1">
      <c r="A11" s="41"/>
      <c r="B11" s="41"/>
      <c r="C11" s="18" t="s">
        <v>40</v>
      </c>
      <c r="D11" s="19">
        <f aca="true" t="shared" si="0" ref="D11:N11">D9-D10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20">
        <f>SUM(L11:N14)</f>
        <v>0</v>
      </c>
      <c r="P11" s="45"/>
    </row>
    <row r="12" spans="1:16" ht="27.75" customHeight="1">
      <c r="A12" s="41"/>
      <c r="B12" s="41"/>
      <c r="C12" s="18" t="s">
        <v>41</v>
      </c>
      <c r="D12" s="19">
        <f aca="true" t="shared" si="1" ref="D12:N12">D9-D10-D11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20">
        <f>SUM(L12:N15)</f>
        <v>0</v>
      </c>
      <c r="P12" s="45"/>
    </row>
  </sheetData>
  <sheetProtection/>
  <mergeCells count="9">
    <mergeCell ref="A9:B12"/>
    <mergeCell ref="A8:C8"/>
    <mergeCell ref="A1:P1"/>
    <mergeCell ref="A2:P2"/>
    <mergeCell ref="A3:P3"/>
    <mergeCell ref="A4:P4"/>
    <mergeCell ref="A5:P5"/>
    <mergeCell ref="A6:P6"/>
    <mergeCell ref="P9:P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pourmashkoor</cp:lastModifiedBy>
  <cp:lastPrinted>2015-12-13T10:05:38Z</cp:lastPrinted>
  <dcterms:created xsi:type="dcterms:W3CDTF">2015-07-22T15:21:07Z</dcterms:created>
  <dcterms:modified xsi:type="dcterms:W3CDTF">2016-01-13T12:32:07Z</dcterms:modified>
  <cp:category/>
  <cp:version/>
  <cp:contentType/>
  <cp:contentStatus/>
</cp:coreProperties>
</file>